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1" i="1" s="1"/>
  <c r="E11" i="1"/>
  <c r="J11" i="1" s="1"/>
</calcChain>
</file>

<file path=xl/sharedStrings.xml><?xml version="1.0" encoding="utf-8"?>
<sst xmlns="http://schemas.openxmlformats.org/spreadsheetml/2006/main" count="64" uniqueCount="61">
  <si>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</si>
  <si>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</si>
  <si>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</si>
  <si>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</si>
  <si>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</si>
  <si>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</si>
  <si>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</si>
  <si>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</si>
  <si>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01/05/2025 A 31/05/2025.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</si>
  <si>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</si>
  <si>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</si>
  <si>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</si>
  <si>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</si>
  <si>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</si>
  <si>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</si>
  <si>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</si>
  <si>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</si>
  <si>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</si>
  <si>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</si>
  <si>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</si>
  <si>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</si>
  <si>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</si>
  <si>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</si>
  <si>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</si>
  <si>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</si>
  <si>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</si>
  <si>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</si>
  <si>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</si>
  <si>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</si>
  <si>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</si>
  <si>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</si>
  <si>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 xml:space="preserve">SEM MOVIMENTAÇÃO NO PERÍODO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</si>
  <si>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</si>
  <si>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</si>
  <si>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</si>
  <si>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</si>
  <si>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</si>
  <si>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01 de julho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</si>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</sst>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 applyProtection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 applyProtection="1"/>
    <xf numFmtId="0" fontId="23" fillId="6" borderId="0" xfId="0" applyFont="1" applyFill="1" applyAlignment="1"/>
    <xf numFmtId="0" fontId="0" fillId="6" borderId="0" xfId="0" applyFont="1" applyFill="1" applyAlignment="1"/>
    <xf numFmtId="0" fontId="2" fillId="0" borderId="0" xfId="0" applyFont="1" applyAlignment="1" applyProtection="1"/>
    <xf numFmtId="0" fontId="3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2" fillId="0" borderId="0" xfId="0" applyNumberFormat="1" applyFont="1" applyProtection="1"/>
    <xf numFmtId="0" fontId="34" fillId="0" borderId="0" xfId="0" applyFont="1"/>
    <xf numFmtId="0" fontId="22" fillId="0" borderId="0" xfId="0" applyFont="1"/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4" borderId="9" xfId="0" applyNumberFormat="1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37" xfId="0" applyNumberFormat="1" applyFont="1" applyFill="1" applyBorder="1" applyAlignment="1" applyProtection="1">
      <alignment horizontal="right"/>
    </xf>
    <xf numFmtId="166" fontId="3" fillId="3" borderId="36" xfId="0" applyNumberFormat="1" applyFont="1" applyFill="1" applyBorder="1" applyAlignment="1" applyProtection="1">
      <alignment horizontal="center" vertical="center"/>
    </xf>
    <xf numFmtId="166" fontId="3" fillId="3" borderId="37" xfId="0" applyNumberFormat="1" applyFont="1" applyFill="1" applyBorder="1" applyAlignment="1" applyProtection="1">
      <alignment horizontal="center" vertical="center"/>
    </xf>
    <xf numFmtId="49" fontId="5" fillId="5" borderId="1" xfId="0" applyNumberFormat="1" applyFont="1" applyFill="1" applyBorder="1" applyAlignment="1" applyProtection="1">
      <alignment horizontal="left" vertical="center"/>
    </xf>
    <xf numFmtId="49" fontId="5" fillId="5" borderId="2" xfId="0" applyNumberFormat="1" applyFont="1" applyFill="1" applyBorder="1" applyAlignment="1" applyProtection="1">
      <alignment horizontal="left" vertical="center"/>
    </xf>
    <xf numFmtId="49" fontId="5" fillId="5" borderId="3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8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07" t="s">
        <v>0</v>
      </c>
      <c r="J2" s="108"/>
      <c r="K2" s="108"/>
      <c r="L2" s="109"/>
    </row>
    <row r="3" spans="1:246" ht="12.95" customHeight="1">
      <c r="I3" s="110" t="s">
        <v>1</v>
      </c>
      <c r="J3" s="111"/>
      <c r="K3" s="111"/>
      <c r="L3" s="112"/>
    </row>
    <row r="4" spans="1:246" ht="12.95" customHeight="1" thickBot="1">
      <c r="I4" s="113"/>
      <c r="J4" s="114"/>
      <c r="K4" s="114"/>
      <c r="L4" s="115"/>
    </row>
    <row r="5" spans="1:246" ht="13.5" customHeight="1" thickBot="1">
      <c r="B5" s="116"/>
      <c r="C5" s="116"/>
      <c r="D5" s="116"/>
      <c r="E5" s="5"/>
      <c r="F5" s="5"/>
      <c r="G5" s="6"/>
      <c r="H5" s="7"/>
    </row>
    <row r="6" spans="1:246" ht="12.75" customHeight="1" thickBot="1">
      <c r="B6" s="80" t="s">
        <v>2</v>
      </c>
      <c r="C6" s="81"/>
      <c r="D6" s="81"/>
      <c r="E6" s="81"/>
      <c r="F6" s="81"/>
      <c r="G6" s="81"/>
      <c r="H6" s="81"/>
      <c r="I6" s="81"/>
      <c r="J6" s="81"/>
      <c r="K6" s="81"/>
      <c r="L6" s="117"/>
    </row>
    <row r="7" spans="1:246" s="9" customFormat="1" ht="9" customHeight="1">
      <c r="A7" s="8"/>
      <c r="B7" s="118" t="s">
        <v>3</v>
      </c>
      <c r="C7" s="119"/>
      <c r="D7" s="119"/>
      <c r="E7" s="119"/>
      <c r="F7" s="119"/>
      <c r="G7" s="119"/>
      <c r="H7" s="119"/>
      <c r="I7" s="119" t="s">
        <v>4</v>
      </c>
      <c r="J7" s="119"/>
      <c r="K7" s="120" t="s">
        <v>5</v>
      </c>
      <c r="L7" s="121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4" t="s">
        <v>6</v>
      </c>
      <c r="C8" s="95"/>
      <c r="D8" s="95"/>
      <c r="E8" s="95"/>
      <c r="F8" s="95"/>
      <c r="G8" s="95"/>
      <c r="H8" s="95"/>
      <c r="I8" s="96" t="s">
        <v>7</v>
      </c>
      <c r="J8" s="97"/>
      <c r="K8" s="98" t="s">
        <v>8</v>
      </c>
      <c r="L8" s="99"/>
    </row>
    <row r="9" spans="1:246" ht="13.5" customHeight="1" thickBot="1">
      <c r="B9" s="100" t="s">
        <v>9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246" s="19" customFormat="1" ht="8.25" customHeight="1" thickBot="1">
      <c r="A10" s="13"/>
      <c r="B10" s="103" t="s">
        <v>10</v>
      </c>
      <c r="C10" s="104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5">
        <v>0</v>
      </c>
      <c r="C11" s="106"/>
      <c r="D11" s="21">
        <v>2917.22</v>
      </c>
      <c r="E11" s="22">
        <f>B11+D11</f>
        <v>2917.22</v>
      </c>
      <c r="F11" s="22">
        <v>0</v>
      </c>
      <c r="G11" s="23">
        <v>3.68</v>
      </c>
      <c r="H11" s="21">
        <f>K16</f>
        <v>0</v>
      </c>
      <c r="I11" s="24">
        <v>0</v>
      </c>
      <c r="J11" s="22">
        <f>SUM(E11+F11+G11)</f>
        <v>2920.8999999999996</v>
      </c>
      <c r="K11" s="22">
        <v>0</v>
      </c>
      <c r="L11" s="25">
        <v>0</v>
      </c>
      <c r="M11"/>
    </row>
    <row r="12" spans="1:246" ht="13.5" customHeight="1" thickBot="1">
      <c r="B12" s="80" t="s">
        <v>20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46" s="28" customFormat="1" ht="12" customHeight="1">
      <c r="A13" s="26"/>
      <c r="B13" s="82" t="s">
        <v>21</v>
      </c>
      <c r="C13" s="84" t="s">
        <v>22</v>
      </c>
      <c r="D13" s="84"/>
      <c r="E13" s="84" t="s">
        <v>23</v>
      </c>
      <c r="F13" s="84"/>
      <c r="G13" s="84"/>
      <c r="H13" s="27" t="s">
        <v>24</v>
      </c>
      <c r="I13" s="86" t="s">
        <v>25</v>
      </c>
      <c r="J13" s="87"/>
      <c r="K13" s="90" t="s">
        <v>26</v>
      </c>
      <c r="L13" s="91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3"/>
      <c r="C14" s="30" t="s">
        <v>27</v>
      </c>
      <c r="D14" s="31" t="s">
        <v>28</v>
      </c>
      <c r="E14" s="85"/>
      <c r="F14" s="85"/>
      <c r="G14" s="85"/>
      <c r="H14" s="32" t="s">
        <v>29</v>
      </c>
      <c r="I14" s="88"/>
      <c r="J14" s="89"/>
      <c r="K14" s="92"/>
      <c r="L14" s="93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67" t="s">
        <v>31</v>
      </c>
      <c r="D15" s="68"/>
      <c r="E15" s="68"/>
      <c r="F15" s="68"/>
      <c r="G15" s="68"/>
      <c r="H15" s="68"/>
      <c r="I15" s="68"/>
      <c r="J15" s="68"/>
      <c r="K15" s="68"/>
      <c r="L15" s="69"/>
      <c r="M15" s="34"/>
      <c r="IG15" s="29"/>
      <c r="IH15" s="29"/>
      <c r="II15" s="29"/>
      <c r="IJ15" s="29"/>
      <c r="IK15" s="29"/>
      <c r="IL15" s="29"/>
    </row>
    <row r="16" spans="1:246" s="36" customFormat="1" ht="24" customHeight="1" thickBot="1">
      <c r="A16" s="35"/>
      <c r="B16" s="70" t="s">
        <v>32</v>
      </c>
      <c r="C16" s="71"/>
      <c r="D16" s="71"/>
      <c r="E16" s="71"/>
      <c r="F16" s="71"/>
      <c r="G16" s="71"/>
      <c r="H16" s="71"/>
      <c r="I16" s="71"/>
      <c r="J16" s="72"/>
      <c r="K16" s="73">
        <f>SUM(K15:L15)</f>
        <v>0</v>
      </c>
      <c r="L16" s="74"/>
    </row>
    <row r="17" spans="1:13" s="39" customFormat="1" ht="24" customHeight="1" thickBot="1">
      <c r="A17" s="1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spans="1:13" s="40" customFormat="1" ht="24" customHeight="1">
      <c r="A18" s="1"/>
      <c r="B18" s="75" t="s">
        <v>33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3" s="41" customFormat="1" ht="11.25" customHeight="1">
      <c r="A19" s="1"/>
      <c r="B19" s="78" t="s">
        <v>34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3" s="41" customFormat="1" ht="18" customHeight="1">
      <c r="A20" s="1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s="41" customFormat="1" ht="11.25" customHeight="1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41" customFormat="1" ht="11.25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s="41" customFormat="1" ht="69.599999999999994" customHeight="1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s="41" customFormat="1" ht="11.25" customHeight="1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s="48" customFormat="1" ht="27.6" customHeight="1">
      <c r="A25" s="45"/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</row>
    <row r="26" spans="1:13" s="41" customFormat="1" ht="24.95" customHeight="1">
      <c r="A26" s="1"/>
      <c r="B26" s="63" t="s">
        <v>36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44"/>
    </row>
    <row r="27" spans="1:13" ht="14.45" customHeight="1"/>
    <row r="28" spans="1:13" ht="25.5" customHeight="1">
      <c r="F28" s="65" t="s">
        <v>37</v>
      </c>
      <c r="G28" s="65"/>
      <c r="H28" s="65"/>
      <c r="I28" s="65"/>
      <c r="J28" s="2" t="s">
        <v>38</v>
      </c>
    </row>
    <row r="29" spans="1:13" ht="14.45" customHeight="1"/>
    <row r="30" spans="1:13" ht="15.6" customHeight="1">
      <c r="B30" s="66" t="s">
        <v>38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3" ht="15.6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5.6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247" ht="15.6" customHeight="1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247" ht="15.6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247" ht="15.6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47" ht="15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247" ht="15.6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47" ht="32.1" customHeight="1">
      <c r="B38" s="50" t="s">
        <v>39</v>
      </c>
    </row>
    <row r="39" spans="1:247" ht="15.75" customHeight="1">
      <c r="B39" s="51" t="s">
        <v>2</v>
      </c>
    </row>
    <row r="40" spans="1:247" ht="15.75" customHeight="1">
      <c r="B40" s="2" t="s">
        <v>40</v>
      </c>
    </row>
    <row r="41" spans="1:247" ht="15.75" customHeight="1">
      <c r="B41" s="51" t="s">
        <v>41</v>
      </c>
    </row>
    <row r="42" spans="1:247" ht="15.75" customHeight="1">
      <c r="B42" s="2" t="s">
        <v>42</v>
      </c>
    </row>
    <row r="43" spans="1:247" ht="15.75" customHeight="1">
      <c r="B43" s="51" t="s">
        <v>20</v>
      </c>
    </row>
    <row r="44" spans="1:247" s="54" customFormat="1" ht="17.100000000000001" customHeight="1">
      <c r="A44" s="52"/>
      <c r="B44" s="53" t="s">
        <v>43</v>
      </c>
      <c r="IG44" s="55"/>
      <c r="IH44" s="55"/>
      <c r="II44" s="55"/>
      <c r="IJ44" s="55"/>
      <c r="IK44" s="55"/>
      <c r="IL44" s="55"/>
      <c r="IM44" s="55"/>
    </row>
    <row r="45" spans="1:247" s="54" customFormat="1" ht="18.399999999999999" customHeight="1">
      <c r="A45" s="52"/>
      <c r="B45" s="53" t="s">
        <v>44</v>
      </c>
      <c r="IG45" s="55"/>
      <c r="IH45" s="55"/>
      <c r="II45" s="55"/>
      <c r="IJ45" s="55"/>
      <c r="IK45" s="55"/>
      <c r="IL45" s="55"/>
      <c r="IM45" s="55"/>
    </row>
    <row r="46" spans="1:247" s="54" customFormat="1" ht="18.399999999999999" customHeight="1">
      <c r="A46" s="52"/>
      <c r="B46" s="53" t="s">
        <v>45</v>
      </c>
      <c r="IG46" s="55"/>
      <c r="IH46" s="55"/>
      <c r="II46" s="55"/>
      <c r="IJ46" s="55"/>
      <c r="IK46" s="55"/>
      <c r="IL46" s="55"/>
      <c r="IM46" s="55"/>
    </row>
    <row r="47" spans="1:247" s="54" customFormat="1" ht="18.399999999999999" customHeight="1">
      <c r="A47" s="52"/>
      <c r="B47" s="53" t="s">
        <v>46</v>
      </c>
      <c r="IG47" s="55"/>
      <c r="IH47" s="55"/>
      <c r="II47" s="55"/>
      <c r="IJ47" s="55"/>
      <c r="IK47" s="55"/>
      <c r="IL47" s="55"/>
      <c r="IM47" s="55"/>
    </row>
    <row r="48" spans="1:247" s="54" customFormat="1" ht="18.399999999999999" customHeight="1">
      <c r="A48" s="52"/>
      <c r="B48" s="53" t="s">
        <v>47</v>
      </c>
      <c r="IG48" s="55"/>
      <c r="IH48" s="55"/>
      <c r="II48" s="55"/>
      <c r="IJ48" s="55"/>
      <c r="IK48" s="55"/>
      <c r="IL48" s="55"/>
      <c r="IM48" s="55"/>
    </row>
    <row r="49" spans="1:247" s="58" customFormat="1" ht="18.399999999999999" customHeight="1">
      <c r="A49" s="56"/>
      <c r="B49" s="57" t="s">
        <v>48</v>
      </c>
      <c r="IG49" s="59"/>
      <c r="IH49" s="59"/>
      <c r="II49" s="59"/>
      <c r="IJ49" s="59"/>
      <c r="IK49" s="59"/>
      <c r="IL49" s="59"/>
      <c r="IM49" s="59"/>
    </row>
    <row r="50" spans="1:247" s="62" customFormat="1" ht="15.4" customHeight="1">
      <c r="A50" s="60"/>
      <c r="B50" s="61" t="s">
        <v>49</v>
      </c>
      <c r="IG50" s="61"/>
      <c r="IH50" s="61"/>
      <c r="II50" s="61"/>
      <c r="IJ50" s="61"/>
      <c r="IK50" s="61"/>
      <c r="IL50" s="61"/>
      <c r="IM50" s="61"/>
    </row>
    <row r="51" spans="1:247" s="62" customFormat="1" ht="15.4" customHeight="1">
      <c r="A51" s="60"/>
      <c r="B51" s="61" t="s">
        <v>50</v>
      </c>
      <c r="IG51" s="61"/>
      <c r="IH51" s="61"/>
      <c r="II51" s="61"/>
      <c r="IJ51" s="61"/>
      <c r="IK51" s="61"/>
      <c r="IL51" s="61"/>
      <c r="IM51" s="61"/>
    </row>
    <row r="52" spans="1:247" s="62" customFormat="1" ht="15.4" customHeight="1">
      <c r="A52" s="60"/>
      <c r="B52" s="61" t="s">
        <v>51</v>
      </c>
      <c r="IG52" s="61"/>
      <c r="IH52" s="61"/>
      <c r="II52" s="61"/>
      <c r="IJ52" s="61"/>
      <c r="IK52" s="61"/>
      <c r="IL52" s="61"/>
      <c r="IM52" s="61"/>
    </row>
    <row r="53" spans="1:247" s="62" customFormat="1" ht="15.4" customHeight="1">
      <c r="A53" s="60"/>
      <c r="B53" s="61" t="s">
        <v>52</v>
      </c>
      <c r="IG53" s="61"/>
      <c r="IH53" s="61"/>
      <c r="II53" s="61"/>
      <c r="IJ53" s="61"/>
      <c r="IK53" s="61"/>
      <c r="IL53" s="61"/>
      <c r="IM53" s="61"/>
    </row>
    <row r="54" spans="1:247" s="62" customFormat="1" ht="15.4" customHeight="1">
      <c r="A54" s="60"/>
      <c r="B54" s="61" t="s">
        <v>53</v>
      </c>
      <c r="IG54" s="61"/>
      <c r="IH54" s="61"/>
      <c r="II54" s="61"/>
      <c r="IJ54" s="61"/>
      <c r="IK54" s="61"/>
      <c r="IL54" s="61"/>
      <c r="IM54" s="61"/>
    </row>
    <row r="55" spans="1:247" s="62" customFormat="1" ht="15.4" customHeight="1">
      <c r="A55" s="60"/>
      <c r="B55" s="61" t="s">
        <v>54</v>
      </c>
      <c r="IG55" s="61"/>
      <c r="IH55" s="61"/>
      <c r="II55" s="61"/>
      <c r="IJ55" s="61"/>
      <c r="IK55" s="61"/>
      <c r="IL55" s="61"/>
      <c r="IM55" s="61"/>
    </row>
    <row r="56" spans="1:247" s="62" customFormat="1" ht="15.4" customHeight="1">
      <c r="A56" s="60"/>
      <c r="B56" s="61" t="s">
        <v>55</v>
      </c>
      <c r="IG56" s="61"/>
      <c r="IH56" s="61"/>
      <c r="II56" s="61"/>
      <c r="IJ56" s="61"/>
      <c r="IK56" s="61"/>
      <c r="IL56" s="61"/>
      <c r="IM56" s="61"/>
    </row>
    <row r="57" spans="1:247" s="62" customFormat="1" ht="15.4" customHeight="1">
      <c r="A57" s="60"/>
      <c r="B57" s="61" t="s">
        <v>56</v>
      </c>
      <c r="IG57" s="61"/>
      <c r="IH57" s="61"/>
      <c r="II57" s="61"/>
      <c r="IJ57" s="61"/>
      <c r="IK57" s="61"/>
      <c r="IL57" s="61"/>
      <c r="IM57" s="61"/>
    </row>
    <row r="58" spans="1:247" s="62" customFormat="1" ht="15.4" customHeight="1">
      <c r="A58" s="60"/>
      <c r="B58" s="61" t="s">
        <v>57</v>
      </c>
      <c r="IG58" s="61"/>
      <c r="IH58" s="61"/>
      <c r="II58" s="61"/>
      <c r="IJ58" s="61"/>
      <c r="IK58" s="61"/>
      <c r="IL58" s="61"/>
      <c r="IM58" s="61"/>
    </row>
    <row r="59" spans="1:247" s="62" customFormat="1" ht="15.4" customHeight="1">
      <c r="A59" s="60"/>
      <c r="B59" s="61" t="s">
        <v>58</v>
      </c>
      <c r="IG59" s="61"/>
      <c r="IH59" s="61"/>
      <c r="II59" s="61"/>
      <c r="IJ59" s="61"/>
      <c r="IK59" s="61"/>
      <c r="IL59" s="61"/>
      <c r="IM59" s="61"/>
    </row>
    <row r="60" spans="1:247" s="62" customFormat="1" ht="15.4" customHeight="1">
      <c r="A60" s="60"/>
      <c r="B60" s="61" t="s">
        <v>59</v>
      </c>
      <c r="IG60" s="61"/>
      <c r="IH60" s="61"/>
      <c r="II60" s="61"/>
      <c r="IJ60" s="61"/>
      <c r="IK60" s="61"/>
      <c r="IL60" s="61"/>
      <c r="IM60" s="61"/>
    </row>
    <row r="61" spans="1:247" ht="26.1" customHeight="1">
      <c r="B61" s="51" t="s">
        <v>60</v>
      </c>
    </row>
    <row r="65527" ht="12.95" customHeight="1"/>
    <row r="65528" ht="12.95" customHeight="1"/>
  </sheetData>
  <sheetProtection algorithmName="SHA-512" hashValue="J8UZXUJ5ZLDaol75rFrFCw5oZtH+gqxdfebqn/IzGr9XrGHG6lB6ueyWBnfkXOutEkSPIUnjXmWCxjORLQf5iA==" saltValue="hm41nrY4MUlYei0a028lxQ==" spinCount="100000" sheet="1" objects="1" scenarios="1" sort="0" autoFilter="0"/>
  <mergeCells count="28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B26:L26"/>
    <mergeCell ref="F28:I28"/>
    <mergeCell ref="B30:L30"/>
    <mergeCell ref="C15:L15"/>
    <mergeCell ref="B16:J16"/>
    <mergeCell ref="K16:L16"/>
    <mergeCell ref="B18:L18"/>
    <mergeCell ref="B19:L19"/>
    <mergeCell ref="B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2025-07-17T17:22:41Z</dcterms:modified>
</cp:coreProperties>
</file>