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5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G13" i="1" s="1"/>
  <c r="I14" i="1"/>
  <c r="C14" i="1"/>
</calcChain>
</file>

<file path=xl/sharedStrings.xml><?xml version="1.0" encoding="utf-8"?>
<sst xmlns="http://schemas.openxmlformats.org/spreadsheetml/2006/main" count="45" uniqueCount="43">
  <si>
    <t xml:space="preserve">DEMONSTRATIVO DAS RECEITAS E DESPESAS </t>
  </si>
  <si>
    <t>SECRETARIA MUNICIPAL DE SAÚDE</t>
  </si>
  <si>
    <t>TERMO DE CONVÊNIO 014/2024 - EMENDAS</t>
  </si>
  <si>
    <t xml:space="preserve">BLOCO 1 - IDENTIFICAÇÃO </t>
  </si>
  <si>
    <t xml:space="preserve"> NOME DA  ENTIDADE</t>
  </si>
  <si>
    <t>CNJP</t>
  </si>
  <si>
    <t>PERÍODO DE REALIZAÇÃO</t>
  </si>
  <si>
    <t xml:space="preserve">CRPI - CENTRO DE RECUPERAÇÃO DE PARALISIA INFANTIL E CEREBRAL DO GUARUJÁ </t>
  </si>
  <si>
    <t>48.703.342/0001-02</t>
  </si>
  <si>
    <t>01/05/2026 A 31/05/2026.</t>
  </si>
  <si>
    <t>BLOCO 2 - SÍNTESE DA RECEITA E DA DESPESA</t>
  </si>
  <si>
    <t>SALDO INICIAL DE CONTA CORRENTE
(A)</t>
  </si>
  <si>
    <t>DISPONIBILIDADE FINANCEIRO INICIAL
(C) = A + B</t>
  </si>
  <si>
    <t>RECEBIMENTO NO PERÍODO
(D)</t>
  </si>
  <si>
    <t>TOTAL DE DESPESA REALIZADA
(F)</t>
  </si>
  <si>
    <t>DISPONIBILIDADE FINANCEIRO FINAL
(H) = C + D + E - F</t>
  </si>
  <si>
    <t>SALDO FINAL CONTA APLICAÇÃO
(I)</t>
  </si>
  <si>
    <t>SALDO FINAL CONTA CORRENTE
(J) = H - I</t>
  </si>
  <si>
    <t>SALDO INICIAL CONTA APLICAÇÃO
(B)</t>
  </si>
  <si>
    <t>RENDIMENTO APLICAÇÃO FINANCEIRA
(E)</t>
  </si>
  <si>
    <t>DEVOLUÇÃO / DEPÓSITO
(G)</t>
  </si>
  <si>
    <t>BLOCO 3 - PAGAMENTOS EFETUADOS</t>
  </si>
  <si>
    <t>ITEM</t>
  </si>
  <si>
    <t>DOCUMENTO</t>
  </si>
  <si>
    <t>DATA DO PAGAMENTO</t>
  </si>
  <si>
    <t xml:space="preserve">FORNECEDOR / PRESTADOR </t>
  </si>
  <si>
    <t>CATEGORIA OU FINALIDADE DA DESPESA</t>
  </si>
  <si>
    <t>VALOR</t>
  </si>
  <si>
    <t>TIPO</t>
  </si>
  <si>
    <t>NÚMERO</t>
  </si>
  <si>
    <t>DATA EMISSÃO</t>
  </si>
  <si>
    <t>COMPETÊNCIA</t>
  </si>
  <si>
    <t>01</t>
  </si>
  <si>
    <t>SEM DESPESAS PARA O PERÍODO DE 01/05/2026 à 31/05/2026.</t>
  </si>
  <si>
    <t xml:space="preserve">TOTAL   </t>
  </si>
  <si>
    <t>BLOCO 4 - ASSINATURA DOS RESPONSÁVEIS POR ESTA PRESTAÇÃO DE CONTAS</t>
  </si>
  <si>
    <t>Declaramos na qualidade de responsáveis pela unidade em epígrafe, sob as penas da lei que a documentação acima relacionada comprova a exata aplicação dos recursos recebidos para os fins indicados.</t>
  </si>
  <si>
    <t xml:space="preserve"> REGINALDO GONÇALVES PACHECO - CPF: 133.714.228-01     </t>
  </si>
  <si>
    <t xml:space="preserve">  RODRIGO LAGE COSTA - CPF: 262.910.488-50</t>
  </si>
  <si>
    <t xml:space="preserve"> CLAUDIA CASTRUCCI - CPF: 070.086.128-93   </t>
  </si>
  <si>
    <t xml:space="preserve">  SHEILA DE OLIVEIRA AGRIA CPF: 104.922.688-78                                            </t>
  </si>
  <si>
    <t>PRESIDENTE DA ENTIDADE</t>
  </si>
  <si>
    <t>CONSELHEIRO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</si>
</sst>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R$&quot;\ * #,##0.00_-;\-&quot;R$&quot;\ * #,##0.00_-;_-&quot;R$&quot;\ * &quot;-&quot;??_-;_-@_-"/>
    <numFmt numFmtId="164" formatCode="&quot;R$&quot;\ #,##0.00"/>
    <numFmt numFmtId="165" formatCode="&quot;R$ &quot;#,##0.00_);[Red]&quot;(R$ &quot;#,##0.00\)"/>
    <numFmt numFmtId="166" formatCode="&quot;R$ &quot;#,##0.00"/>
    <numFmt numFmtId="167" formatCode="[$-F800]dddd\,\ mmmm\ dd\,\ 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28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18"/>
      <name val="Calibri"/>
      <family val="2"/>
      <scheme val="minor"/>
    </font>
    <font>
      <sz val="9"/>
      <name val="Calibri"/>
      <family val="2"/>
      <scheme val="minor"/>
    </font>
    <font>
      <sz val="7"/>
      <name val="Calibri"/>
      <family val="2"/>
      <scheme val="minor"/>
    </font>
    <font>
      <b/>
      <sz val="5"/>
      <name val="Calibri"/>
      <family val="2"/>
      <scheme val="minor"/>
    </font>
    <font>
      <sz val="10.5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5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13"/>
      </patternFill>
    </fill>
  </fills>
  <borders count="5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 applyProtection="1">
      <alignment vertical="center" wrapText="1"/>
      <protection hidden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164" fontId="3" fillId="4" borderId="17" xfId="1" applyNumberFormat="1" applyFont="1" applyFill="1" applyBorder="1" applyAlignment="1" applyProtection="1">
      <alignment horizontal="center" vertical="center" wrapText="1"/>
    </xf>
    <xf numFmtId="165" fontId="3" fillId="0" borderId="14" xfId="0" applyNumberFormat="1" applyFont="1" applyBorder="1" applyAlignment="1" applyProtection="1">
      <alignment horizontal="center" vertical="center" wrapText="1"/>
      <protection locked="0"/>
    </xf>
    <xf numFmtId="165" fontId="3" fillId="0" borderId="0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vertical="center" wrapText="1"/>
    </xf>
    <xf numFmtId="166" fontId="3" fillId="0" borderId="0" xfId="0" applyNumberFormat="1" applyFont="1" applyBorder="1" applyAlignment="1" applyProtection="1">
      <alignment horizontal="center" vertical="center" wrapText="1"/>
      <protection locked="0"/>
    </xf>
    <xf numFmtId="165" fontId="3" fillId="0" borderId="0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5" borderId="34" xfId="0" applyFont="1" applyFill="1" applyBorder="1" applyAlignment="1">
      <alignment horizontal="center" vertical="center" wrapText="1"/>
    </xf>
    <xf numFmtId="49" fontId="13" fillId="6" borderId="42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49" fontId="3" fillId="0" borderId="14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164" fontId="9" fillId="6" borderId="48" xfId="1" applyNumberFormat="1" applyFont="1" applyFill="1" applyBorder="1" applyAlignment="1" applyProtection="1">
      <alignment horizontal="center" vertical="center" wrapText="1"/>
    </xf>
    <xf numFmtId="49" fontId="17" fillId="0" borderId="14" xfId="0" applyNumberFormat="1" applyFont="1" applyBorder="1" applyAlignment="1">
      <alignment horizontal="right" vertical="center" wrapText="1"/>
    </xf>
    <xf numFmtId="49" fontId="17" fillId="0" borderId="0" xfId="0" applyNumberFormat="1" applyFont="1" applyBorder="1" applyAlignment="1">
      <alignment horizontal="right" vertical="center" wrapText="1"/>
    </xf>
    <xf numFmtId="49" fontId="7" fillId="0" borderId="0" xfId="0" applyNumberFormat="1" applyFont="1" applyBorder="1" applyAlignment="1">
      <alignment horizontal="right" vertical="center" wrapText="1"/>
    </xf>
    <xf numFmtId="49" fontId="7" fillId="0" borderId="19" xfId="0" applyNumberFormat="1" applyFont="1" applyBorder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167" fontId="20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7" fillId="5" borderId="41" xfId="0" applyFont="1" applyFill="1" applyBorder="1" applyAlignment="1">
      <alignment horizontal="center" vertical="center" wrapText="1"/>
    </xf>
    <xf numFmtId="49" fontId="14" fillId="6" borderId="43" xfId="0" applyNumberFormat="1" applyFont="1" applyFill="1" applyBorder="1" applyAlignment="1">
      <alignment horizontal="center" vertical="center" wrapText="1"/>
    </xf>
    <xf numFmtId="49" fontId="15" fillId="6" borderId="44" xfId="0" applyNumberFormat="1" applyFont="1" applyFill="1" applyBorder="1" applyAlignment="1">
      <alignment horizontal="center" vertical="center" wrapText="1"/>
    </xf>
    <xf numFmtId="49" fontId="15" fillId="6" borderId="45" xfId="0" applyNumberFormat="1" applyFont="1" applyFill="1" applyBorder="1" applyAlignment="1">
      <alignment horizontal="center" vertical="center" wrapText="1"/>
    </xf>
    <xf numFmtId="49" fontId="9" fillId="6" borderId="46" xfId="0" applyNumberFormat="1" applyFont="1" applyFill="1" applyBorder="1" applyAlignment="1">
      <alignment horizontal="center" vertical="center" wrapText="1"/>
    </xf>
    <xf numFmtId="49" fontId="9" fillId="6" borderId="47" xfId="0" applyNumberFormat="1" applyFont="1" applyFill="1" applyBorder="1" applyAlignment="1">
      <alignment horizontal="center" vertical="center" wrapText="1"/>
    </xf>
    <xf numFmtId="49" fontId="6" fillId="7" borderId="11" xfId="0" applyNumberFormat="1" applyFont="1" applyFill="1" applyBorder="1" applyAlignment="1">
      <alignment horizontal="left" vertical="center" wrapText="1"/>
    </xf>
    <xf numFmtId="49" fontId="6" fillId="7" borderId="4" xfId="0" applyNumberFormat="1" applyFont="1" applyFill="1" applyBorder="1" applyAlignment="1">
      <alignment horizontal="left" vertical="center" wrapText="1"/>
    </xf>
    <xf numFmtId="49" fontId="6" fillId="7" borderId="13" xfId="0" applyNumberFormat="1" applyFont="1" applyFill="1" applyBorder="1" applyAlignment="1">
      <alignment horizontal="left" vertical="center" wrapText="1"/>
    </xf>
    <xf numFmtId="0" fontId="18" fillId="0" borderId="46" xfId="0" applyFont="1" applyBorder="1" applyAlignment="1">
      <alignment horizontal="center" vertical="center" wrapText="1"/>
    </xf>
    <xf numFmtId="0" fontId="18" fillId="0" borderId="49" xfId="0" applyFont="1" applyBorder="1" applyAlignment="1">
      <alignment horizontal="center" vertical="center" wrapText="1"/>
    </xf>
    <xf numFmtId="0" fontId="18" fillId="0" borderId="47" xfId="0" applyFont="1" applyBorder="1" applyAlignment="1">
      <alignment horizontal="center" vertical="center" wrapText="1"/>
    </xf>
    <xf numFmtId="164" fontId="2" fillId="0" borderId="16" xfId="1" applyNumberFormat="1" applyFont="1" applyBorder="1" applyAlignment="1" applyProtection="1">
      <alignment horizontal="center" vertical="center" wrapText="1"/>
    </xf>
    <xf numFmtId="164" fontId="2" fillId="0" borderId="15" xfId="1" applyNumberFormat="1" applyFont="1" applyBorder="1" applyAlignment="1" applyProtection="1">
      <alignment horizontal="center" vertical="center" wrapText="1"/>
    </xf>
    <xf numFmtId="164" fontId="2" fillId="0" borderId="6" xfId="1" applyNumberFormat="1" applyFont="1" applyBorder="1" applyAlignment="1" applyProtection="1">
      <alignment horizontal="center" vertical="center" wrapText="1"/>
    </xf>
    <xf numFmtId="164" fontId="2" fillId="0" borderId="7" xfId="1" applyNumberFormat="1" applyFont="1" applyBorder="1" applyAlignment="1" applyProtection="1">
      <alignment horizontal="center" vertical="center" wrapText="1"/>
    </xf>
    <xf numFmtId="164" fontId="2" fillId="0" borderId="16" xfId="1" applyNumberFormat="1" applyFont="1" applyBorder="1" applyAlignment="1">
      <alignment horizontal="center" vertical="center" wrapText="1"/>
    </xf>
    <xf numFmtId="164" fontId="2" fillId="0" borderId="19" xfId="1" applyNumberFormat="1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164" fontId="2" fillId="0" borderId="21" xfId="1" applyNumberFormat="1" applyFont="1" applyBorder="1" applyAlignment="1">
      <alignment horizontal="center" vertical="center" wrapText="1"/>
    </xf>
    <xf numFmtId="44" fontId="2" fillId="0" borderId="20" xfId="1" applyFont="1" applyFill="1" applyBorder="1" applyAlignment="1" applyProtection="1">
      <alignment horizontal="center" vertical="center" wrapText="1"/>
      <protection locked="0"/>
    </xf>
    <xf numFmtId="44" fontId="2" fillId="0" borderId="7" xfId="1" applyFont="1" applyFill="1" applyBorder="1" applyAlignment="1" applyProtection="1">
      <alignment horizontal="center" vertical="center" wrapText="1"/>
      <protection locked="0"/>
    </xf>
    <xf numFmtId="44" fontId="12" fillId="0" borderId="6" xfId="1" applyFont="1" applyBorder="1" applyAlignment="1">
      <alignment horizontal="center" vertical="center" wrapText="1"/>
    </xf>
    <xf numFmtId="44" fontId="12" fillId="0" borderId="7" xfId="1" applyFont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6" fillId="2" borderId="23" xfId="0" applyFont="1" applyFill="1" applyBorder="1" applyAlignment="1">
      <alignment horizontal="left" vertical="center" wrapText="1"/>
    </xf>
    <xf numFmtId="0" fontId="6" fillId="2" borderId="24" xfId="0" applyFont="1" applyFill="1" applyBorder="1" applyAlignment="1">
      <alignment horizontal="left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7" fillId="5" borderId="28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7" fillId="5" borderId="35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horizontal="center" vertical="center" wrapText="1"/>
    </xf>
    <xf numFmtId="0" fontId="7" fillId="5" borderId="37" xfId="0" applyFont="1" applyFill="1" applyBorder="1" applyAlignment="1">
      <alignment horizontal="center" vertical="center" wrapText="1"/>
    </xf>
    <xf numFmtId="0" fontId="7" fillId="5" borderId="38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7" fillId="5" borderId="39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64" fontId="2" fillId="3" borderId="16" xfId="1" applyNumberFormat="1" applyFont="1" applyFill="1" applyBorder="1" applyAlignment="1" applyProtection="1">
      <alignment horizontal="center" vertical="center" wrapText="1"/>
    </xf>
    <xf numFmtId="44" fontId="2" fillId="3" borderId="15" xfId="1" applyFont="1" applyFill="1" applyBorder="1" applyAlignment="1" applyProtection="1">
      <alignment horizontal="center" vertical="center" wrapText="1"/>
    </xf>
    <xf numFmtId="44" fontId="2" fillId="3" borderId="6" xfId="1" applyFont="1" applyFill="1" applyBorder="1" applyAlignment="1" applyProtection="1">
      <alignment horizontal="center" vertical="center" wrapText="1"/>
    </xf>
    <xf numFmtId="44" fontId="2" fillId="3" borderId="7" xfId="1" applyFont="1" applyFill="1" applyBorder="1" applyAlignment="1" applyProtection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4" fontId="2" fillId="0" borderId="18" xfId="1" applyNumberFormat="1" applyFont="1" applyBorder="1" applyAlignment="1" applyProtection="1">
      <alignment horizontal="center" vertical="center" wrapText="1"/>
    </xf>
    <xf numFmtId="164" fontId="2" fillId="0" borderId="17" xfId="1" applyNumberFormat="1" applyFont="1" applyBorder="1" applyAlignment="1" applyProtection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561427</xdr:colOff>
      <xdr:row>0</xdr:row>
      <xdr:rowOff>112986</xdr:rowOff>
    </xdr:from>
    <xdr:ext cx="1241973" cy="922064"/>
    <xdr:pic>
      <xdr:nvPicPr>
        <xdr:cNvPr id="2" name="image1.jpg" descr="C:\Users\marco.conceicao\Downloads\logo_PMG.jpg">
          <a:extLst>
            <a:ext uri="{FF2B5EF4-FFF2-40B4-BE49-F238E27FC236}">
              <a16:creationId xmlns:a16="http://schemas.microsoft.com/office/drawing/2014/main" id="{C53900B1-7671-421C-A785-576795F45E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1427" y="112986"/>
          <a:ext cx="1241973" cy="92206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/>
  </sheetViews>
  <sheetFormatPr defaultColWidth="8" defaultRowHeight="5.25" customHeight="1" x14ac:dyDescent="0.25"/>
  <cols>
    <col min="1" max="6" width="11.7109375" style="1" customWidth="1"/>
    <col min="7" max="8" width="22.7109375" style="1" customWidth="1"/>
    <col min="9" max="12" width="11.7109375" style="1" customWidth="1"/>
    <col min="13" max="16384" width="8" style="1"/>
  </cols>
  <sheetData>
    <row r="1" spans="1:12" ht="15.75" x14ac:dyDescent="0.25"/>
    <row r="2" spans="1:12" ht="36" x14ac:dyDescent="0.25">
      <c r="A2" s="2"/>
      <c r="B2" s="114" t="s">
        <v>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2" ht="21" x14ac:dyDescent="0.25">
      <c r="A3" s="2"/>
      <c r="B3" s="115" t="s">
        <v>1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</row>
    <row r="4" spans="1:12" ht="21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5.75" x14ac:dyDescent="0.25">
      <c r="B5" s="116" t="s">
        <v>2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</row>
    <row r="6" spans="1:12" ht="15.75" x14ac:dyDescent="0.25">
      <c r="A6" s="4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</row>
    <row r="7" spans="1:12" ht="15.75" x14ac:dyDescent="0.25">
      <c r="A7" s="117" t="s">
        <v>3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</row>
    <row r="8" spans="1:12" s="5" customFormat="1" ht="11.25" x14ac:dyDescent="0.25">
      <c r="A8" s="118" t="s">
        <v>4</v>
      </c>
      <c r="B8" s="119"/>
      <c r="C8" s="119"/>
      <c r="D8" s="119"/>
      <c r="E8" s="119"/>
      <c r="F8" s="119"/>
      <c r="G8" s="120"/>
      <c r="H8" s="118" t="s">
        <v>5</v>
      </c>
      <c r="I8" s="120"/>
      <c r="J8" s="121" t="s">
        <v>6</v>
      </c>
      <c r="K8" s="122"/>
      <c r="L8" s="123"/>
    </row>
    <row r="9" spans="1:12" ht="15.75" x14ac:dyDescent="0.25">
      <c r="A9" s="98" t="s">
        <v>7</v>
      </c>
      <c r="B9" s="99"/>
      <c r="C9" s="99"/>
      <c r="D9" s="99"/>
      <c r="E9" s="99"/>
      <c r="F9" s="99"/>
      <c r="G9" s="100"/>
      <c r="H9" s="98" t="s">
        <v>8</v>
      </c>
      <c r="I9" s="100"/>
      <c r="J9" s="98" t="s">
        <v>9</v>
      </c>
      <c r="K9" s="99"/>
      <c r="L9" s="100"/>
    </row>
    <row r="10" spans="1:12" ht="16.5" thickBot="1" x14ac:dyDescent="0.3">
      <c r="A10" s="6"/>
      <c r="B10" s="6"/>
      <c r="C10" s="6"/>
      <c r="D10" s="6"/>
      <c r="E10" s="6"/>
      <c r="F10" s="6"/>
      <c r="G10" s="6"/>
      <c r="H10" s="6"/>
      <c r="I10" s="7"/>
      <c r="J10" s="7"/>
      <c r="K10" s="7"/>
      <c r="L10" s="7"/>
    </row>
    <row r="11" spans="1:12" ht="15.75" x14ac:dyDescent="0.25">
      <c r="A11" s="101" t="s">
        <v>10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3"/>
    </row>
    <row r="12" spans="1:12" s="9" customFormat="1" ht="27" x14ac:dyDescent="0.25">
      <c r="A12" s="89" t="s">
        <v>11</v>
      </c>
      <c r="B12" s="90"/>
      <c r="C12" s="104" t="s">
        <v>12</v>
      </c>
      <c r="D12" s="105"/>
      <c r="E12" s="95" t="s">
        <v>13</v>
      </c>
      <c r="F12" s="90"/>
      <c r="G12" s="8" t="s">
        <v>14</v>
      </c>
      <c r="H12" s="108" t="s">
        <v>15</v>
      </c>
      <c r="I12" s="95" t="s">
        <v>16</v>
      </c>
      <c r="J12" s="90"/>
      <c r="K12" s="95" t="s">
        <v>17</v>
      </c>
      <c r="L12" s="112"/>
    </row>
    <row r="13" spans="1:12" ht="15.75" x14ac:dyDescent="0.25">
      <c r="A13" s="87">
        <v>0</v>
      </c>
      <c r="B13" s="88"/>
      <c r="C13" s="106"/>
      <c r="D13" s="107"/>
      <c r="E13" s="60">
        <v>0</v>
      </c>
      <c r="F13" s="61"/>
      <c r="G13" s="10">
        <f>L21</f>
        <v>0</v>
      </c>
      <c r="H13" s="109"/>
      <c r="I13" s="110"/>
      <c r="J13" s="111"/>
      <c r="K13" s="110"/>
      <c r="L13" s="113"/>
    </row>
    <row r="14" spans="1:12" s="9" customFormat="1" ht="18" x14ac:dyDescent="0.25">
      <c r="A14" s="89" t="s">
        <v>18</v>
      </c>
      <c r="B14" s="90"/>
      <c r="C14" s="91">
        <f>A13+A15</f>
        <v>3189.93</v>
      </c>
      <c r="D14" s="92"/>
      <c r="E14" s="95" t="s">
        <v>19</v>
      </c>
      <c r="F14" s="90"/>
      <c r="G14" s="8" t="s">
        <v>20</v>
      </c>
      <c r="H14" s="96">
        <v>0</v>
      </c>
      <c r="I14" s="58">
        <f>H14</f>
        <v>0</v>
      </c>
      <c r="J14" s="59"/>
      <c r="K14" s="62">
        <v>0</v>
      </c>
      <c r="L14" s="63"/>
    </row>
    <row r="15" spans="1:12" ht="15.75" x14ac:dyDescent="0.25">
      <c r="A15" s="66">
        <v>3189.93</v>
      </c>
      <c r="B15" s="67"/>
      <c r="C15" s="93"/>
      <c r="D15" s="94"/>
      <c r="E15" s="68">
        <v>-19.27</v>
      </c>
      <c r="F15" s="69"/>
      <c r="G15" s="11">
        <v>3170.66</v>
      </c>
      <c r="H15" s="97"/>
      <c r="I15" s="60"/>
      <c r="J15" s="61"/>
      <c r="K15" s="64"/>
      <c r="L15" s="65"/>
    </row>
    <row r="16" spans="1:12" ht="15.75" x14ac:dyDescent="0.25">
      <c r="A16" s="12"/>
      <c r="B16" s="13"/>
      <c r="C16" s="13"/>
      <c r="D16" s="13"/>
      <c r="E16" s="14"/>
      <c r="F16" s="14"/>
      <c r="G16" s="14"/>
      <c r="H16" s="15"/>
      <c r="I16" s="16"/>
      <c r="J16" s="16"/>
      <c r="K16" s="16"/>
      <c r="L16" s="17"/>
    </row>
    <row r="17" spans="1:12" ht="16.5" thickBot="1" x14ac:dyDescent="0.3">
      <c r="A17" s="70" t="s">
        <v>21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2"/>
    </row>
    <row r="18" spans="1:12" s="18" customFormat="1" ht="11.25" x14ac:dyDescent="0.25">
      <c r="A18" s="73" t="s">
        <v>22</v>
      </c>
      <c r="B18" s="75" t="s">
        <v>23</v>
      </c>
      <c r="C18" s="76"/>
      <c r="D18" s="76"/>
      <c r="E18" s="77"/>
      <c r="F18" s="78" t="s">
        <v>24</v>
      </c>
      <c r="G18" s="75" t="s">
        <v>25</v>
      </c>
      <c r="H18" s="76"/>
      <c r="I18" s="77"/>
      <c r="J18" s="83" t="s">
        <v>26</v>
      </c>
      <c r="K18" s="84"/>
      <c r="L18" s="45" t="s">
        <v>27</v>
      </c>
    </row>
    <row r="19" spans="1:12" s="18" customFormat="1" ht="12" thickBot="1" x14ac:dyDescent="0.3">
      <c r="A19" s="74"/>
      <c r="B19" s="19" t="s">
        <v>28</v>
      </c>
      <c r="C19" s="19" t="s">
        <v>29</v>
      </c>
      <c r="D19" s="19" t="s">
        <v>30</v>
      </c>
      <c r="E19" s="19" t="s">
        <v>31</v>
      </c>
      <c r="F19" s="79"/>
      <c r="G19" s="80"/>
      <c r="H19" s="81"/>
      <c r="I19" s="82"/>
      <c r="J19" s="85"/>
      <c r="K19" s="86"/>
      <c r="L19" s="46"/>
    </row>
    <row r="20" spans="1:12" s="21" customFormat="1" ht="12.75" thickBot="1" x14ac:dyDescent="0.3">
      <c r="A20" s="20" t="s">
        <v>32</v>
      </c>
      <c r="B20" s="47" t="s">
        <v>33</v>
      </c>
      <c r="C20" s="48"/>
      <c r="D20" s="48"/>
      <c r="E20" s="48"/>
      <c r="F20" s="48"/>
      <c r="G20" s="48"/>
      <c r="H20" s="48"/>
      <c r="I20" s="48"/>
      <c r="J20" s="48"/>
      <c r="K20" s="48"/>
      <c r="L20" s="49"/>
    </row>
    <row r="21" spans="1:12" s="21" customFormat="1" ht="16.5" thickBot="1" x14ac:dyDescent="0.3">
      <c r="A21" s="22"/>
      <c r="B21" s="23"/>
      <c r="C21" s="23"/>
      <c r="D21" s="23"/>
      <c r="E21" s="23"/>
      <c r="F21" s="23"/>
      <c r="G21" s="23"/>
      <c r="H21" s="23"/>
      <c r="I21" s="23"/>
      <c r="J21" s="50" t="s">
        <v>34</v>
      </c>
      <c r="K21" s="51"/>
      <c r="L21" s="24">
        <f>SUM(L20:L20)</f>
        <v>0</v>
      </c>
    </row>
    <row r="22" spans="1:12" s="29" customFormat="1" ht="4.9000000000000004" customHeight="1" x14ac:dyDescent="0.25">
      <c r="A22" s="25"/>
      <c r="B22" s="26"/>
      <c r="C22" s="26"/>
      <c r="D22" s="26"/>
      <c r="E22" s="27"/>
      <c r="F22" s="27"/>
      <c r="G22" s="27"/>
      <c r="H22" s="27"/>
      <c r="I22" s="27"/>
      <c r="J22" s="27"/>
      <c r="K22" s="27"/>
      <c r="L22" s="28"/>
    </row>
    <row r="23" spans="1:12" s="29" customFormat="1" ht="15" customHeight="1" x14ac:dyDescent="0.25">
      <c r="A23" s="52" t="s">
        <v>35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4"/>
    </row>
    <row r="24" spans="1:12" ht="16.5" thickBot="1" x14ac:dyDescent="0.3">
      <c r="A24" s="55" t="s">
        <v>36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7"/>
    </row>
    <row r="25" spans="1:12" ht="15.75" x14ac:dyDescent="0.25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</row>
    <row r="26" spans="1:12" ht="15.75" x14ac:dyDescent="0.25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1:12" ht="15.75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1:12" ht="15.75" x14ac:dyDescent="0.25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2" ht="15.75" x14ac:dyDescent="0.25">
      <c r="A29" s="30"/>
      <c r="B29" s="30"/>
      <c r="C29" s="30"/>
      <c r="D29" s="30"/>
      <c r="E29" s="30"/>
      <c r="F29" s="30"/>
      <c r="G29" s="30"/>
      <c r="H29" s="31"/>
      <c r="I29" s="32"/>
      <c r="J29" s="32"/>
      <c r="K29" s="32"/>
      <c r="L29" s="32"/>
    </row>
    <row r="30" spans="1:12" ht="15.75" x14ac:dyDescent="0.25">
      <c r="A30" s="30"/>
      <c r="B30" s="30"/>
      <c r="C30" s="30"/>
      <c r="D30" s="30"/>
      <c r="E30" s="30"/>
      <c r="F30" s="30"/>
      <c r="G30" s="30"/>
      <c r="H30" s="31"/>
      <c r="I30" s="32"/>
      <c r="J30" s="32"/>
      <c r="K30" s="32"/>
      <c r="L30" s="32"/>
    </row>
    <row r="31" spans="1:12" ht="22.5" x14ac:dyDescent="0.25">
      <c r="A31" s="43" t="s">
        <v>37</v>
      </c>
      <c r="B31" s="43"/>
      <c r="C31" s="33"/>
      <c r="D31" s="33"/>
      <c r="E31" s="43" t="s">
        <v>38</v>
      </c>
      <c r="F31" s="43"/>
      <c r="G31" s="33"/>
      <c r="H31" s="34" t="s">
        <v>39</v>
      </c>
      <c r="I31" s="33"/>
      <c r="J31" s="33"/>
      <c r="K31" s="43" t="s">
        <v>40</v>
      </c>
      <c r="L31" s="43"/>
    </row>
    <row r="32" spans="1:12" ht="15.75" x14ac:dyDescent="0.25">
      <c r="A32" s="44" t="s">
        <v>41</v>
      </c>
      <c r="B32" s="44"/>
      <c r="C32" s="35"/>
      <c r="D32" s="36"/>
      <c r="E32" s="44" t="s">
        <v>42</v>
      </c>
      <c r="F32" s="44"/>
      <c r="G32" s="35"/>
      <c r="H32" s="37" t="s">
        <v>42</v>
      </c>
      <c r="I32" s="35"/>
      <c r="J32" s="35"/>
      <c r="K32" s="44" t="s">
        <v>42</v>
      </c>
      <c r="L32" s="44"/>
    </row>
    <row r="33" spans="1:12" ht="15.75" x14ac:dyDescent="0.25">
      <c r="A33" s="38"/>
      <c r="B33" s="38"/>
      <c r="C33" s="31"/>
      <c r="D33" s="39"/>
      <c r="E33" s="38"/>
      <c r="F33" s="38"/>
      <c r="G33" s="31"/>
      <c r="H33" s="38"/>
      <c r="I33" s="31"/>
      <c r="J33" s="31"/>
      <c r="K33" s="38"/>
      <c r="L33" s="38"/>
    </row>
    <row r="34" spans="1:12" ht="15.75" x14ac:dyDescent="0.25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</row>
    <row r="35" spans="1:12" s="40" customFormat="1" ht="18.75" x14ac:dyDescent="0.25">
      <c r="A35" s="42">
        <v>46183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</row>
  </sheetData>
  <sheetProtection algorithmName="SHA-512" hashValue="QIOUkv5VvPebnALbLZFyTWsTw0CWtXA/K+MbSNJmFwO8LoCFXa9Wvo2mqO1/wJ3WhYWwW3hpE+a0NtW1YsgUwA==" saltValue="mnZvTlGxTaxipLbpp1DGlg==" spinCount="100000" sheet="1" objects="1" scenarios="1" sort="0" autoFilter="0"/>
  <mergeCells count="48">
    <mergeCell ref="A8:G8"/>
    <mergeCell ref="H8:I8"/>
    <mergeCell ref="J8:L8"/>
    <mergeCell ref="B2:L2"/>
    <mergeCell ref="B3:L3"/>
    <mergeCell ref="B5:L5"/>
    <mergeCell ref="B6:L6"/>
    <mergeCell ref="A7:L7"/>
    <mergeCell ref="A9:G9"/>
    <mergeCell ref="H9:I9"/>
    <mergeCell ref="J9:L9"/>
    <mergeCell ref="A11:L11"/>
    <mergeCell ref="A12:B12"/>
    <mergeCell ref="C12:D13"/>
    <mergeCell ref="E12:F12"/>
    <mergeCell ref="H12:H13"/>
    <mergeCell ref="I12:J13"/>
    <mergeCell ref="K12:L13"/>
    <mergeCell ref="A13:B13"/>
    <mergeCell ref="E13:F13"/>
    <mergeCell ref="A14:B14"/>
    <mergeCell ref="C14:D15"/>
    <mergeCell ref="E14:F14"/>
    <mergeCell ref="A25:L25"/>
    <mergeCell ref="I14:J15"/>
    <mergeCell ref="K14:L15"/>
    <mergeCell ref="A15:B15"/>
    <mergeCell ref="E15:F15"/>
    <mergeCell ref="A17:L17"/>
    <mergeCell ref="A18:A19"/>
    <mergeCell ref="B18:E18"/>
    <mergeCell ref="F18:F19"/>
    <mergeCell ref="G18:I19"/>
    <mergeCell ref="J18:K19"/>
    <mergeCell ref="H14:H15"/>
    <mergeCell ref="L18:L19"/>
    <mergeCell ref="B20:L20"/>
    <mergeCell ref="J21:K21"/>
    <mergeCell ref="A23:L23"/>
    <mergeCell ref="A24:L24"/>
    <mergeCell ref="A34:L34"/>
    <mergeCell ref="A35:L35"/>
    <mergeCell ref="A31:B31"/>
    <mergeCell ref="E31:F31"/>
    <mergeCell ref="K31:L31"/>
    <mergeCell ref="A32:B32"/>
    <mergeCell ref="E32:F32"/>
    <mergeCell ref="K32:L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2026-10-01T15:34:49Z</dcterms:modified>
</cp:coreProperties>
</file>